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os generales" sheetId="1" r:id="rId4"/>
    <sheet state="visible" name="Evaluación del proyecto" sheetId="2" r:id="rId5"/>
    <sheet state="visible" name="Evaluación de las capacidades d" sheetId="3" r:id="rId6"/>
    <sheet state="visible" name="Composición federal de la red" sheetId="4" r:id="rId7"/>
  </sheets>
  <definedNames/>
  <calcPr/>
</workbook>
</file>

<file path=xl/sharedStrings.xml><?xml version="1.0" encoding="utf-8"?>
<sst xmlns="http://schemas.openxmlformats.org/spreadsheetml/2006/main" count="90" uniqueCount="64">
  <si>
    <t>CONVOCATORIA 2025–2026</t>
  </si>
  <si>
    <t>Proyectos Bonaerenses de Federalización</t>
  </si>
  <si>
    <t>de la Ciencia y la Tecnología -</t>
  </si>
  <si>
    <t>tramo preparatorio</t>
  </si>
  <si>
    <t>GRILLA DE EVALUACIÓN</t>
  </si>
  <si>
    <t>1. Datos generales</t>
  </si>
  <si>
    <t>Título del proyecto:</t>
  </si>
  <si>
    <t>Eje temático:</t>
  </si>
  <si>
    <t>---</t>
  </si>
  <si>
    <t>Evaluador/a:</t>
  </si>
  <si>
    <t>2. Pertinencia con los objetivos de la convocatoria</t>
  </si>
  <si>
    <t>Responder por sí o por no considerando si la propuesta se enmarca en la línea temática seleccionada. Describir el motivo en caso de considerar que la propuesta no se encuadra con la línea temática seleccionada. Este criterio es excluyente.</t>
  </si>
  <si>
    <t>Pertinencia:</t>
  </si>
  <si>
    <t>Sí</t>
  </si>
  <si>
    <t>Justificación:</t>
  </si>
  <si>
    <t>3. Puntaje del proyecto</t>
  </si>
  <si>
    <t>Consignar en el siguiente cuadro el puntaje total del proyecto (total A + total B + total C).</t>
  </si>
  <si>
    <t>Puntaje del proyecto:</t>
  </si>
  <si>
    <t>Ir a la solapa</t>
  </si>
  <si>
    <t>Evaluación de las capacidades de la red:</t>
  </si>
  <si>
    <t>Composición federal de la red:</t>
  </si>
  <si>
    <t>Puntaje total:</t>
  </si>
  <si>
    <t>A. Evaluación del proyecto (40 puntos)</t>
  </si>
  <si>
    <t>Consignar en el siguiente cuadro la suma de los puntajes de las subcategorías saturando en el puntaje máximo de la categoría.</t>
  </si>
  <si>
    <t>Puntaje:</t>
  </si>
  <si>
    <t>A1. Impacto del proyecto (30 puntos)</t>
  </si>
  <si>
    <t>• Valorar positivamente el nivel de impacto concreto del proyecto.</t>
  </si>
  <si>
    <t>• ¿El proyecto aborda un problema social o productivo claramente identificado?</t>
  </si>
  <si>
    <t>• ¿El proyecto está relacionado con una problemática claramente identificada en la Provincia de Buenos Aires?</t>
  </si>
  <si>
    <t>• ¿El proyecto se orienta a transferencia a empresas, el sector público u otros actores sociales relevantes?</t>
  </si>
  <si>
    <t>• ¿El proyecto incluye una perspectiva de cuidado del ambiente y/o de inclusión social?</t>
  </si>
  <si>
    <t>A2. Grado de avance (10 puntos)</t>
  </si>
  <si>
    <t>• ¿El proyecto se apoya en resultados previos?</t>
  </si>
  <si>
    <t>• ¿Se trata de la continuación de un proyecto preexistente?</t>
  </si>
  <si>
    <t>• Valorar positivamente los proyectos que se encuentren próximos a presentar resultados.</t>
  </si>
  <si>
    <t>A3. Factibilidad técnica (5 puntos)</t>
  </si>
  <si>
    <t>• ¿El grupo de investigación dispone de las instalaciones y el equipamiento requerido para el desarrollo del proyecto?</t>
  </si>
  <si>
    <t>• ¿Los objetivos planteados son alcanzables en el plazo de un año? ¿Se puede avanzar hacia ellos en dicho plazo?</t>
  </si>
  <si>
    <t>A4. Interdisciplinariedad y perspectiva de género (10 puntos)</t>
  </si>
  <si>
    <t>• ¿El proyecto incorpora la perspectiva de género en la formulación y en sus resultados?</t>
  </si>
  <si>
    <t>• ¿Está el proyecto formulado desde una perspectiva interdisciplinaria?</t>
  </si>
  <si>
    <t>B. Evaluación de las capacidades de la red (40 puntos)</t>
  </si>
  <si>
    <t>B1. Antecedentes de colaboración en la temática (10 puntos)</t>
  </si>
  <si>
    <t>• ¿Los nodos de la red han colaborado previamente en torno a la temática del proyecto o similares?</t>
  </si>
  <si>
    <t>• ¿Esa colaboración se ha plasmado en publicaciones o en otros proyectos aprobados por organizaciones de CyT?</t>
  </si>
  <si>
    <t>B2. Financiamiento previo (10 puntos)</t>
  </si>
  <si>
    <t>• ¿El proyecto propuesto cuenta con otras fuentes de financiamiento?</t>
  </si>
  <si>
    <t>• ¿Esas fuentes se encuentran vigentes?</t>
  </si>
  <si>
    <t>B3. Capacidad científico-tecnológica del Grupo Responsable para la realización del proyecto (20 puntos)</t>
  </si>
  <si>
    <t>• Se considera Grupo Responsable a la suma de los directores/as y codirectores/as de los distintos nodos de cada red.</t>
  </si>
  <si>
    <t>• ¿La formación y antecedentes de los miembros del Grupo Responsable son adecuadas?</t>
  </si>
  <si>
    <t>• ¿La composición disciplinar del equipo es adecuada para la ejecución del proyecto?</t>
  </si>
  <si>
    <t>B4. Composición del Grupo Responsable (10 puntos)</t>
  </si>
  <si>
    <t>• ¿El equipo contempla la interdisciplinariedad?</t>
  </si>
  <si>
    <t>• ¿La composición de género del Grupo responsable tiene una composición equitativa?</t>
  </si>
  <si>
    <t>B5. Participación de investigadores/as de la CICPBA (10 puntos)</t>
  </si>
  <si>
    <t>• ¿Cuántos investigadores/as de la CICPBA forman parte del Grupo Responsable?</t>
  </si>
  <si>
    <t>• ¿Cuántos investigadores/as con sede en Centros Propios de la CICPBA?</t>
  </si>
  <si>
    <t>C. Composición federal de la red (20 puntos)</t>
  </si>
  <si>
    <t>C1. Colaboración con otras provincias (20 puntos)</t>
  </si>
  <si>
    <t>¿Qué nivel de cooperación federal exhibe el proyecto?</t>
  </si>
  <si>
    <t>• Se calcula de la siguiente manera: 7 puntos por provincia representada, restándole 14 porque dos provincias son obligatorias y saturando en 20.</t>
  </si>
  <si>
    <t>Cantidad de provincias representadas:</t>
  </si>
  <si>
    <t>Incluir PBA y todas las provincias representadas, la fórmula hace el cómputo correcto</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</si>
</sst>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sz val="14.0"/>
      <color rgb="FF000000"/>
      <name val="'Encode Sans'"/>
    </font>
    <font>
      <sz val="14.0"/>
      <color rgb="FF000000"/>
      <name val="'Encode Sans'"/>
    </font>
    <font>
      <b/>
      <sz val="15.0"/>
      <color rgb="FF000000"/>
      <name val="'Encode Sans'"/>
    </font>
    <font>
      <b/>
      <sz val="11.0"/>
      <color rgb="FF000000"/>
      <name val="'Encode Sans'"/>
    </font>
    <font>
      <sz val="11.0"/>
      <color rgb="FF000000"/>
      <name val="'Encode Sans'"/>
    </font>
    <font>
      <u/>
      <color rgb="FF0000FF"/>
      <name val="Encode Sans"/>
    </font>
    <font>
      <color theme="1"/>
      <name val="Arial"/>
      <scheme val="minor"/>
    </font>
    <font>
      <color theme="1"/>
      <name val="Encode Sans"/>
    </font>
  </fonts>
  <fills count="2">
    <fill>
      <patternFill patternType="none"/>
    </fill>
    <fill>
      <patternFill patternType="lightGray"/>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1" numFmtId="0" xfId="0" applyAlignment="1" applyFont="1">
      <alignment horizontal="center"/>
    </xf>
    <xf borderId="0" fillId="0" fontId="2" numFmtId="0" xfId="0" applyAlignment="1" applyFont="1">
      <alignment horizontal="center" readingOrder="0"/>
    </xf>
    <xf borderId="0" fillId="0" fontId="2" numFmtId="0" xfId="0" applyAlignment="1" applyFont="1">
      <alignment horizontal="center"/>
    </xf>
    <xf borderId="0" fillId="0" fontId="3" numFmtId="0" xfId="0" applyAlignment="1" applyFont="1">
      <alignment readingOrder="0"/>
    </xf>
    <xf borderId="0" fillId="0" fontId="3" numFmtId="0" xfId="0" applyFont="1"/>
    <xf borderId="0" fillId="0" fontId="4" numFmtId="0" xfId="0" applyAlignment="1" applyFont="1">
      <alignment horizontal="left" readingOrder="0" shrinkToFit="0" wrapText="1"/>
    </xf>
    <xf borderId="1" fillId="0" fontId="4" numFmtId="0" xfId="0" applyAlignment="1" applyBorder="1" applyFont="1">
      <alignment horizontal="left" readingOrder="0" shrinkToFit="0" vertical="center" wrapText="1"/>
    </xf>
    <xf borderId="1" fillId="0" fontId="5" numFmtId="0" xfId="0" applyAlignment="1" applyBorder="1" applyFont="1">
      <alignment horizontal="left" shrinkToFit="0" vertical="center" wrapText="1"/>
    </xf>
    <xf borderId="1" fillId="0" fontId="5" numFmtId="0" xfId="0" applyAlignment="1" applyBorder="1" applyFont="1">
      <alignment horizontal="left" readingOrder="0" shrinkToFit="0" vertical="center" wrapText="1"/>
    </xf>
    <xf borderId="0" fillId="0" fontId="4" numFmtId="0" xfId="0" applyAlignment="1" applyFont="1">
      <alignment readingOrder="0" shrinkToFit="0" wrapText="1"/>
    </xf>
    <xf borderId="1" fillId="0" fontId="4" numFmtId="0" xfId="0" applyAlignment="1" applyBorder="1" applyFont="1">
      <alignment readingOrder="0" shrinkToFit="0" vertical="center" wrapText="1"/>
    </xf>
    <xf borderId="0" fillId="0" fontId="5" numFmtId="0" xfId="0" applyAlignment="1" applyFont="1">
      <alignment readingOrder="0" shrinkToFit="0" wrapText="1"/>
    </xf>
    <xf borderId="0" fillId="0" fontId="5" numFmtId="0" xfId="0" applyAlignment="1" applyFont="1">
      <alignment horizontal="left"/>
    </xf>
    <xf borderId="1" fillId="0" fontId="5" numFmtId="0" xfId="0" applyAlignment="1" applyBorder="1" applyFont="1">
      <alignment readingOrder="0" shrinkToFit="0" vertical="center" wrapText="1"/>
    </xf>
    <xf borderId="0" fillId="0" fontId="5" numFmtId="0" xfId="0" applyAlignment="1" applyFont="1">
      <alignment readingOrder="0"/>
    </xf>
    <xf borderId="1" fillId="0" fontId="5" numFmtId="0" xfId="0" applyAlignment="1" applyBorder="1" applyFont="1">
      <alignment horizontal="center" shrinkToFit="0" vertical="center" wrapText="1"/>
    </xf>
    <xf borderId="0" fillId="0" fontId="6" numFmtId="0" xfId="0" applyAlignment="1" applyFont="1">
      <alignment readingOrder="0" vertical="center"/>
    </xf>
    <xf borderId="0" fillId="0" fontId="7" numFmtId="0" xfId="0" applyAlignment="1" applyFont="1">
      <alignment vertical="center"/>
    </xf>
    <xf borderId="0" fillId="0" fontId="2" numFmtId="0" xfId="0" applyAlignment="1" applyFont="1">
      <alignment readingOrder="0"/>
    </xf>
    <xf borderId="0" fillId="0" fontId="2" numFmtId="0" xfId="0" applyFont="1"/>
    <xf borderId="1" fillId="0" fontId="4" numFmtId="0" xfId="0" applyAlignment="1" applyBorder="1" applyFont="1">
      <alignment readingOrder="0" shrinkToFit="0" wrapText="1"/>
    </xf>
    <xf borderId="1" fillId="0" fontId="5" numFmtId="0" xfId="0" applyAlignment="1" applyBorder="1" applyFont="1">
      <alignment horizontal="right" shrinkToFit="0" vertical="top" wrapText="1"/>
    </xf>
    <xf borderId="0" fillId="0" fontId="4" numFmtId="0" xfId="0" applyAlignment="1" applyFont="1">
      <alignment readingOrder="0"/>
    </xf>
    <xf borderId="0" fillId="0" fontId="5" numFmtId="0" xfId="0" applyFont="1"/>
    <xf borderId="1" fillId="0" fontId="5" numFmtId="0" xfId="0" applyAlignment="1" applyBorder="1" applyFont="1">
      <alignment horizontal="right" readingOrder="0" shrinkToFit="0" vertical="center" wrapText="1"/>
    </xf>
    <xf borderId="1" fillId="0" fontId="5" numFmtId="0" xfId="0" applyAlignment="1" applyBorder="1" applyFont="1">
      <alignment horizontal="right" shrinkToFit="0" vertical="center" wrapText="1"/>
    </xf>
    <xf borderId="1" fillId="0" fontId="8" numFmtId="0" xfId="0" applyAlignment="1" applyBorder="1" applyFont="1">
      <alignment readingOrder="0" vertical="center"/>
    </xf>
    <xf borderId="0" fillId="0" fontId="8" numFmtId="0" xfId="0" applyAlignment="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25"/>
    <col customWidth="1" min="2" max="2" width="17.38"/>
    <col customWidth="1" min="3" max="3" width="58.25"/>
    <col customWidth="1" min="4" max="4" width="4.25"/>
  </cols>
  <sheetData>
    <row r="1">
      <c r="B1" s="1" t="s">
        <v>0</v>
      </c>
    </row>
    <row r="2">
      <c r="B2" s="1" t="s">
        <v>1</v>
      </c>
    </row>
    <row r="3">
      <c r="B3" s="1" t="s">
        <v>2</v>
      </c>
    </row>
    <row r="4">
      <c r="B4" s="1" t="s">
        <v>3</v>
      </c>
    </row>
    <row r="5">
      <c r="C5" s="2"/>
    </row>
    <row r="6">
      <c r="B6" s="3" t="s">
        <v>4</v>
      </c>
    </row>
    <row r="7">
      <c r="D7" s="4"/>
    </row>
    <row r="8">
      <c r="A8" s="5"/>
      <c r="B8" s="5" t="s">
        <v>5</v>
      </c>
    </row>
    <row r="9">
      <c r="A9" s="6"/>
      <c r="B9" s="6"/>
    </row>
    <row r="10">
      <c r="A10" s="7"/>
      <c r="B10" s="8" t="s">
        <v>6</v>
      </c>
      <c r="C10" s="9"/>
    </row>
    <row r="11">
      <c r="A11" s="7"/>
      <c r="B11" s="8" t="s">
        <v>7</v>
      </c>
      <c r="C11" s="10" t="s">
        <v>8</v>
      </c>
    </row>
    <row r="12">
      <c r="A12" s="11"/>
      <c r="B12" s="12" t="s">
        <v>9</v>
      </c>
      <c r="C12" s="9"/>
    </row>
    <row r="14">
      <c r="A14" s="5"/>
      <c r="B14" s="5" t="s">
        <v>10</v>
      </c>
    </row>
    <row r="15">
      <c r="A15" s="6"/>
      <c r="B15" s="6"/>
    </row>
    <row r="16">
      <c r="A16" s="13"/>
      <c r="B16" s="13" t="s">
        <v>11</v>
      </c>
    </row>
    <row r="17">
      <c r="A17" s="14"/>
      <c r="B17" s="14"/>
    </row>
    <row r="18">
      <c r="A18" s="11"/>
      <c r="B18" s="12" t="s">
        <v>12</v>
      </c>
      <c r="C18" s="15" t="s">
        <v>13</v>
      </c>
    </row>
    <row r="19">
      <c r="A19" s="11"/>
      <c r="B19" s="12" t="s">
        <v>14</v>
      </c>
      <c r="C19" s="10"/>
    </row>
    <row r="20">
      <c r="A20" s="5"/>
      <c r="B20" s="5"/>
    </row>
    <row r="21">
      <c r="A21" s="5"/>
      <c r="B21" s="5" t="s">
        <v>15</v>
      </c>
    </row>
    <row r="22">
      <c r="A22" s="6"/>
      <c r="B22" s="6"/>
    </row>
    <row r="23">
      <c r="A23" s="16"/>
      <c r="B23" s="16" t="s">
        <v>16</v>
      </c>
    </row>
    <row r="24">
      <c r="A24" s="14"/>
      <c r="B24" s="14"/>
    </row>
    <row r="25">
      <c r="A25" s="11"/>
      <c r="B25" s="8" t="s">
        <v>17</v>
      </c>
      <c r="C25" s="17">
        <f>'Evaluación del proyecto'!C5</f>
        <v>0</v>
      </c>
      <c r="E25" s="18" t="s">
        <v>18</v>
      </c>
    </row>
    <row r="26">
      <c r="A26" s="11"/>
      <c r="B26" s="8" t="s">
        <v>19</v>
      </c>
      <c r="C26" s="17">
        <f>'Evaluación de las capacidades d'!C5</f>
        <v>0</v>
      </c>
      <c r="E26" s="18" t="s">
        <v>18</v>
      </c>
    </row>
    <row r="27">
      <c r="A27" s="11"/>
      <c r="B27" s="8" t="s">
        <v>20</v>
      </c>
      <c r="C27" s="17">
        <f>'Composición federal de la red'!C5</f>
        <v>0</v>
      </c>
      <c r="E27" s="18" t="s">
        <v>18</v>
      </c>
    </row>
    <row r="28">
      <c r="A28" s="11"/>
      <c r="B28" s="8" t="s">
        <v>21</v>
      </c>
      <c r="C28" s="17">
        <f>sum(C25:C27)</f>
        <v>0</v>
      </c>
      <c r="E28" s="19"/>
    </row>
  </sheetData>
  <mergeCells count="6">
    <mergeCell ref="B1:C1"/>
    <mergeCell ref="B2:C2"/>
    <mergeCell ref="B3:C3"/>
    <mergeCell ref="B4:C4"/>
    <mergeCell ref="B6:C6"/>
    <mergeCell ref="B16:C16"/>
  </mergeCells>
  <dataValidations>
    <dataValidation type="list" allowBlank="1" showErrorMessage="1" sqref="C18">
      <formula1>"Sí,No"</formula1>
    </dataValidation>
    <dataValidation type="list" allowBlank="1" showErrorMessage="1" sqref="C11">
      <formula1>"---,Energía y transición energética,Acceso y manejo de recursos hídricos,Estudios del Mar,Salud: cannabis y dengue - arbovirus,Cambio climático y ambiente,Federalismo,Empleo y juventud"</formula1>
    </dataValidation>
  </dataValidations>
  <hyperlinks>
    <hyperlink display="Ir a la solapa" location="'Evaluación del proyecto'!B1" ref="E25"/>
    <hyperlink display="Ir a la solapa" location="'Evaluación de las capacidades d'!B1" ref="E26"/>
    <hyperlink display="Ir a la solapa" location="'Composición federal de la red'!B1" ref="E27"/>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25"/>
    <col customWidth="1" min="2" max="2" width="17.38"/>
    <col customWidth="1" min="3" max="3" width="58.25"/>
  </cols>
  <sheetData>
    <row r="1">
      <c r="A1" s="20"/>
      <c r="B1" s="20" t="s">
        <v>22</v>
      </c>
    </row>
    <row r="2">
      <c r="A2" s="21"/>
      <c r="B2" s="21"/>
    </row>
    <row r="3">
      <c r="A3" s="13"/>
      <c r="B3" s="13" t="s">
        <v>23</v>
      </c>
    </row>
    <row r="4">
      <c r="A4" s="14"/>
      <c r="B4" s="14"/>
    </row>
    <row r="5">
      <c r="A5" s="11"/>
      <c r="B5" s="22" t="s">
        <v>24</v>
      </c>
      <c r="C5" s="23">
        <f>min(40, C14+C22+C36)</f>
        <v>0</v>
      </c>
    </row>
    <row r="6">
      <c r="A6" s="24"/>
      <c r="B6" s="24"/>
    </row>
    <row r="7">
      <c r="A7" s="24"/>
      <c r="B7" s="24" t="s">
        <v>25</v>
      </c>
    </row>
    <row r="8">
      <c r="A8" s="13"/>
      <c r="B8" s="13" t="s">
        <v>26</v>
      </c>
    </row>
    <row r="9">
      <c r="A9" s="13"/>
      <c r="B9" s="13" t="s">
        <v>27</v>
      </c>
    </row>
    <row r="10">
      <c r="A10" s="13"/>
      <c r="B10" s="13" t="s">
        <v>28</v>
      </c>
    </row>
    <row r="11">
      <c r="A11" s="13"/>
      <c r="B11" s="13" t="s">
        <v>29</v>
      </c>
    </row>
    <row r="12">
      <c r="A12" s="13"/>
      <c r="B12" s="13" t="s">
        <v>30</v>
      </c>
    </row>
    <row r="13">
      <c r="A13" s="25"/>
      <c r="B13" s="25"/>
    </row>
    <row r="14">
      <c r="A14" s="11"/>
      <c r="B14" s="12" t="s">
        <v>24</v>
      </c>
      <c r="C14" s="26">
        <v>0.0</v>
      </c>
    </row>
    <row r="15">
      <c r="A15" s="11"/>
      <c r="B15" s="12" t="s">
        <v>14</v>
      </c>
      <c r="C15" s="10"/>
    </row>
    <row r="16">
      <c r="A16" s="24"/>
      <c r="B16" s="24"/>
    </row>
    <row r="17">
      <c r="A17" s="24"/>
      <c r="B17" s="24" t="s">
        <v>31</v>
      </c>
    </row>
    <row r="18">
      <c r="A18" s="16"/>
      <c r="B18" s="16" t="s">
        <v>32</v>
      </c>
    </row>
    <row r="19">
      <c r="A19" s="16"/>
      <c r="B19" s="16" t="s">
        <v>33</v>
      </c>
    </row>
    <row r="20">
      <c r="A20" s="16"/>
      <c r="B20" s="16" t="s">
        <v>34</v>
      </c>
    </row>
    <row r="21">
      <c r="A21" s="25"/>
      <c r="B21" s="25"/>
    </row>
    <row r="22">
      <c r="A22" s="11"/>
      <c r="B22" s="12" t="s">
        <v>24</v>
      </c>
      <c r="C22" s="26">
        <v>0.0</v>
      </c>
    </row>
    <row r="23">
      <c r="A23" s="11"/>
      <c r="B23" s="12" t="s">
        <v>14</v>
      </c>
      <c r="C23" s="10"/>
    </row>
    <row r="24">
      <c r="A24" s="24"/>
      <c r="B24" s="24"/>
    </row>
    <row r="25">
      <c r="A25" s="24"/>
      <c r="B25" s="24" t="s">
        <v>35</v>
      </c>
    </row>
    <row r="26">
      <c r="A26" s="16"/>
      <c r="B26" s="13" t="s">
        <v>36</v>
      </c>
    </row>
    <row r="27">
      <c r="A27" s="16"/>
      <c r="B27" s="13" t="s">
        <v>37</v>
      </c>
    </row>
    <row r="28">
      <c r="A28" s="25"/>
      <c r="B28" s="25"/>
    </row>
    <row r="29">
      <c r="A29" s="11"/>
      <c r="B29" s="12" t="s">
        <v>24</v>
      </c>
      <c r="C29" s="26">
        <v>0.0</v>
      </c>
    </row>
    <row r="30">
      <c r="A30" s="11"/>
      <c r="B30" s="12" t="s">
        <v>14</v>
      </c>
      <c r="C30" s="10"/>
    </row>
    <row r="31">
      <c r="A31" s="24"/>
      <c r="B31" s="24"/>
    </row>
    <row r="32">
      <c r="A32" s="24"/>
      <c r="B32" s="24" t="s">
        <v>38</v>
      </c>
    </row>
    <row r="33">
      <c r="A33" s="16"/>
      <c r="B33" s="16" t="s">
        <v>39</v>
      </c>
    </row>
    <row r="34">
      <c r="A34" s="16"/>
      <c r="B34" s="16" t="s">
        <v>40</v>
      </c>
    </row>
    <row r="35">
      <c r="A35" s="25"/>
      <c r="B35" s="25"/>
    </row>
    <row r="36">
      <c r="A36" s="11"/>
      <c r="B36" s="12" t="s">
        <v>24</v>
      </c>
      <c r="C36" s="26">
        <v>0.0</v>
      </c>
    </row>
    <row r="37">
      <c r="A37" s="11"/>
      <c r="B37" s="12" t="s">
        <v>14</v>
      </c>
      <c r="C37" s="10"/>
    </row>
    <row r="38">
      <c r="A38" s="20"/>
      <c r="B38" s="20"/>
    </row>
  </sheetData>
  <mergeCells count="8">
    <mergeCell ref="B3:C3"/>
    <mergeCell ref="B8:C8"/>
    <mergeCell ref="B9:C9"/>
    <mergeCell ref="B10:C10"/>
    <mergeCell ref="B11:C11"/>
    <mergeCell ref="B12:C12"/>
    <mergeCell ref="B26:C26"/>
    <mergeCell ref="B27:C27"/>
  </mergeCells>
  <dataValidations>
    <dataValidation type="decimal" allowBlank="1" showDropDown="1" showErrorMessage="1" sqref="C14">
      <formula1>0.0</formula1>
      <formula2>30.0</formula2>
    </dataValidation>
    <dataValidation type="decimal" allowBlank="1" showDropDown="1" showInputMessage="1" showErrorMessage="1" prompt="Puntaje entre 0 y 10." sqref="C22 C36">
      <formula1>0.0</formula1>
      <formula2>10.0</formula2>
    </dataValidation>
    <dataValidation type="decimal" allowBlank="1" showDropDown="1" showInputMessage="1" showErrorMessage="1" prompt="Puntaje entre 0 y 5." sqref="C29">
      <formula1>0.0</formula1>
      <formula2>5.0</formula2>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25"/>
    <col customWidth="1" min="2" max="2" width="17.38"/>
    <col customWidth="1" min="3" max="3" width="58.25"/>
  </cols>
  <sheetData>
    <row r="1">
      <c r="A1" s="20"/>
      <c r="B1" s="20" t="s">
        <v>41</v>
      </c>
    </row>
    <row r="2">
      <c r="A2" s="21"/>
      <c r="B2" s="21"/>
    </row>
    <row r="3">
      <c r="A3" s="16"/>
      <c r="B3" s="13" t="s">
        <v>23</v>
      </c>
    </row>
    <row r="4">
      <c r="A4" s="14"/>
      <c r="B4" s="14"/>
    </row>
    <row r="5">
      <c r="A5" s="11"/>
      <c r="B5" s="12" t="s">
        <v>24</v>
      </c>
      <c r="C5" s="27">
        <f>C11+C18+C26+C32+C39</f>
        <v>0</v>
      </c>
    </row>
    <row r="6">
      <c r="A6" s="24"/>
      <c r="B6" s="24"/>
    </row>
    <row r="7">
      <c r="A7" s="24"/>
      <c r="B7" s="24" t="s">
        <v>42</v>
      </c>
    </row>
    <row r="8">
      <c r="A8" s="16"/>
      <c r="B8" s="13" t="s">
        <v>43</v>
      </c>
    </row>
    <row r="9">
      <c r="A9" s="16"/>
      <c r="B9" s="13" t="s">
        <v>44</v>
      </c>
    </row>
    <row r="10">
      <c r="A10" s="25"/>
      <c r="B10" s="25"/>
    </row>
    <row r="11">
      <c r="A11" s="11"/>
      <c r="B11" s="12" t="s">
        <v>24</v>
      </c>
      <c r="C11" s="26">
        <v>0.0</v>
      </c>
    </row>
    <row r="12">
      <c r="A12" s="11"/>
      <c r="B12" s="12" t="s">
        <v>14</v>
      </c>
      <c r="C12" s="10"/>
    </row>
    <row r="13">
      <c r="A13" s="24"/>
      <c r="B13" s="24"/>
    </row>
    <row r="14">
      <c r="A14" s="24"/>
      <c r="B14" s="24" t="s">
        <v>45</v>
      </c>
    </row>
    <row r="15">
      <c r="A15" s="16"/>
      <c r="B15" s="16" t="s">
        <v>46</v>
      </c>
    </row>
    <row r="16">
      <c r="A16" s="16"/>
      <c r="B16" s="16" t="s">
        <v>47</v>
      </c>
    </row>
    <row r="17">
      <c r="A17" s="25"/>
      <c r="B17" s="25"/>
    </row>
    <row r="18">
      <c r="A18" s="11"/>
      <c r="B18" s="12" t="s">
        <v>24</v>
      </c>
      <c r="C18" s="26">
        <v>0.0</v>
      </c>
    </row>
    <row r="19">
      <c r="A19" s="11"/>
      <c r="B19" s="12" t="s">
        <v>14</v>
      </c>
      <c r="C19" s="10"/>
    </row>
    <row r="20">
      <c r="A20" s="24"/>
      <c r="B20" s="24"/>
    </row>
    <row r="21">
      <c r="A21" s="24"/>
      <c r="B21" s="24" t="s">
        <v>48</v>
      </c>
    </row>
    <row r="22">
      <c r="A22" s="16"/>
      <c r="B22" s="13" t="s">
        <v>49</v>
      </c>
    </row>
    <row r="23">
      <c r="A23" s="16"/>
      <c r="B23" s="16" t="s">
        <v>50</v>
      </c>
    </row>
    <row r="24">
      <c r="A24" s="16"/>
      <c r="B24" s="16" t="s">
        <v>51</v>
      </c>
    </row>
    <row r="25">
      <c r="A25" s="25"/>
      <c r="B25" s="25"/>
    </row>
    <row r="26">
      <c r="A26" s="11"/>
      <c r="B26" s="12" t="s">
        <v>24</v>
      </c>
      <c r="C26" s="26">
        <v>0.0</v>
      </c>
    </row>
    <row r="27">
      <c r="A27" s="11"/>
      <c r="B27" s="12" t="s">
        <v>14</v>
      </c>
      <c r="C27" s="10"/>
    </row>
    <row r="28">
      <c r="A28" s="24"/>
      <c r="B28" s="24"/>
    </row>
    <row r="29">
      <c r="A29" s="24"/>
      <c r="B29" s="24" t="s">
        <v>52</v>
      </c>
    </row>
    <row r="30">
      <c r="A30" s="16"/>
      <c r="B30" s="16" t="s">
        <v>53</v>
      </c>
    </row>
    <row r="31">
      <c r="A31" s="16"/>
      <c r="B31" s="16" t="s">
        <v>54</v>
      </c>
    </row>
    <row r="32">
      <c r="A32" s="11"/>
      <c r="B32" s="12" t="s">
        <v>24</v>
      </c>
      <c r="C32" s="26">
        <v>0.0</v>
      </c>
    </row>
    <row r="33">
      <c r="A33" s="11"/>
      <c r="B33" s="12" t="s">
        <v>14</v>
      </c>
      <c r="C33" s="10"/>
    </row>
    <row r="34">
      <c r="A34" s="24"/>
      <c r="B34" s="24"/>
    </row>
    <row r="35">
      <c r="A35" s="24"/>
      <c r="B35" s="24" t="s">
        <v>55</v>
      </c>
    </row>
    <row r="36">
      <c r="A36" s="16"/>
      <c r="B36" s="16" t="s">
        <v>56</v>
      </c>
    </row>
    <row r="37">
      <c r="A37" s="16"/>
      <c r="B37" s="16" t="s">
        <v>57</v>
      </c>
    </row>
    <row r="38">
      <c r="A38" s="25"/>
      <c r="B38" s="25"/>
    </row>
    <row r="39">
      <c r="A39" s="11"/>
      <c r="B39" s="12" t="s">
        <v>24</v>
      </c>
      <c r="C39" s="26">
        <v>0.0</v>
      </c>
    </row>
    <row r="40">
      <c r="A40" s="11"/>
      <c r="B40" s="12" t="s">
        <v>14</v>
      </c>
      <c r="C40" s="10"/>
    </row>
    <row r="41">
      <c r="A41" s="14"/>
      <c r="B41" s="14"/>
    </row>
  </sheetData>
  <mergeCells count="4">
    <mergeCell ref="B3:C3"/>
    <mergeCell ref="B8:C8"/>
    <mergeCell ref="B9:C9"/>
    <mergeCell ref="B22:C22"/>
  </mergeCells>
  <dataValidations>
    <dataValidation type="decimal" allowBlank="1" showDropDown="1" showInputMessage="1" showErrorMessage="1" prompt="Puntaje entre 0 y 10." sqref="C11 C18 C32">
      <formula1>0.0</formula1>
      <formula2>10.0</formula2>
    </dataValidation>
    <dataValidation type="decimal" allowBlank="1" showDropDown="1" showInputMessage="1" showErrorMessage="1" prompt="Puntaje entre 0 y 20." sqref="C26">
      <formula1>0.0</formula1>
      <formula2>20.0</formula2>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3.25"/>
    <col customWidth="1" min="2" max="2" width="17.38"/>
    <col customWidth="1" min="3" max="3" width="58.25"/>
    <col customWidth="1" min="4" max="4" width="4.13"/>
    <col customWidth="1" min="5" max="5" width="21.25"/>
  </cols>
  <sheetData>
    <row r="1">
      <c r="A1" s="20"/>
      <c r="B1" s="20" t="s">
        <v>58</v>
      </c>
    </row>
    <row r="2">
      <c r="A2" s="21"/>
      <c r="B2" s="21"/>
    </row>
    <row r="3">
      <c r="A3" s="16"/>
      <c r="B3" s="16" t="s">
        <v>23</v>
      </c>
    </row>
    <row r="4">
      <c r="A4" s="14"/>
      <c r="B4" s="14"/>
    </row>
    <row r="5">
      <c r="A5" s="11"/>
      <c r="B5" s="12" t="s">
        <v>24</v>
      </c>
      <c r="C5" s="27">
        <f>C12</f>
        <v>0</v>
      </c>
    </row>
    <row r="6">
      <c r="A6" s="24"/>
      <c r="B6" s="24"/>
    </row>
    <row r="7">
      <c r="A7" s="24"/>
      <c r="B7" s="24" t="s">
        <v>59</v>
      </c>
    </row>
    <row r="8">
      <c r="A8" s="24"/>
      <c r="B8" s="24" t="s">
        <v>60</v>
      </c>
    </row>
    <row r="9">
      <c r="A9" s="16"/>
      <c r="B9" s="13" t="s">
        <v>61</v>
      </c>
    </row>
    <row r="10">
      <c r="A10" s="25"/>
      <c r="B10" s="25"/>
    </row>
    <row r="11">
      <c r="A11" s="25"/>
      <c r="B11" s="22" t="s">
        <v>62</v>
      </c>
      <c r="C11" s="28">
        <v>2.0</v>
      </c>
      <c r="E11" s="29" t="s">
        <v>63</v>
      </c>
    </row>
    <row r="12">
      <c r="A12" s="11"/>
      <c r="B12" s="22" t="s">
        <v>24</v>
      </c>
      <c r="C12" s="23">
        <f>min(20, max(0, (C11*7)-14))</f>
        <v>0</v>
      </c>
    </row>
    <row r="13">
      <c r="A13" s="11"/>
      <c r="B13" s="22" t="s">
        <v>14</v>
      </c>
      <c r="C13" s="10"/>
    </row>
    <row r="14">
      <c r="A14" s="14"/>
      <c r="B14" s="14"/>
    </row>
  </sheetData>
  <mergeCells count="1">
    <mergeCell ref="B9:C9"/>
  </mergeCells>
  <dataValidations>
    <dataValidation type="decimal" allowBlank="1" showDropDown="1" showInputMessage="1" showErrorMessage="1" prompt="Introduce un número entre 2 y 5" sqref="C11">
      <formula1>2.0</formula1>
      <formula2>5.0</formula2>
    </dataValidation>
  </dataValidations>
  <drawing r:id="rId1"/>
</worksheet>
</file>